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3\"/>
    </mc:Choice>
  </mc:AlternateContent>
  <bookViews>
    <workbookView xWindow="0" yWindow="0" windowWidth="28800" windowHeight="11910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54" i="1"/>
  <c r="B49" i="1"/>
  <c r="B48" i="1" s="1"/>
  <c r="B59" i="1" s="1"/>
  <c r="B45" i="1"/>
  <c r="B41" i="1"/>
  <c r="B36" i="1"/>
  <c r="B33" i="1"/>
  <c r="B16" i="1"/>
  <c r="B4" i="1"/>
  <c r="B61" i="1" l="1"/>
</calcChain>
</file>

<file path=xl/sharedStrings.xml><?xml version="1.0" encoding="utf-8"?>
<sst xmlns="http://schemas.openxmlformats.org/spreadsheetml/2006/main" count="68" uniqueCount="60">
  <si>
    <t>JUNTA MUNICIPAL DE AGUA POTABLE Y SANEAMIENTO DE SAN LUIS DE LA PAZ
Estado de Flujos de Efectivo
Del 01 DE ENERO al 31 DE MARZO DE 2023
(Cifras en Pesos)</t>
  </si>
  <si>
    <t>Concepto</t>
  </si>
  <si>
    <t>2023</t>
  </si>
  <si>
    <t>2022</t>
  </si>
  <si>
    <t>20XN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</si>
  <si>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</si>
  <si>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</si>
  <si>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</si>
  <si>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</si>
  <si>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</si>
  <si>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</si>
  <si>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</si>
  <si>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</si>
  <si>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</si>
  <si>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</si>
  <si>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</si>
  <si>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</si>
  <si>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</si>
  <si>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</si>
  <si>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</si>
  <si>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</si>
  <si>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</si>
  <si>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</si>
  <si>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</si>
  <si>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</si>
  <si>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</si>
  <si>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</si>
  <si>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</si>
  <si>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</si>
  <si>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</si>
  <si>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</si>
  <si>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</si>
  <si>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</si>
  <si>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</si>
  <si>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</si>
  <si>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</si>
  <si>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</si>
  <si>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</si>
  <si>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</si>
  <si>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</si>
  <si>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</si>
  <si>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</si>
  <si>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</si>
  <si>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</si>
  <si>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</si>
  <si>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</si>
  <si>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</si>
  <si>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</si>
  <si>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</si>
  <si>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</si>
  <si>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</si>
  <si>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</si>
  <si>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</si>
  <si>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</si>
  <si>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____________________________________________</t>
  </si>
  <si>
    <t>_________________________________________</t>
  </si>
  <si>
    <t>LIC. GUILLERMO ALFONSO BENÍTEZ PÉREZ</t>
  </si>
  <si>
    <t xml:space="preserve">C.P. JOSÉ JESÚS RIVERA MORALES </t>
  </si>
  <si>
    <t>DIRECTOR GENERAL DE LA JAPASP</t>
  </si>
  <si>
    <t>ANALISTA CONTABLE DE LA JAPASP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</si>
</sst>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>
      <alignment horizontal="right" vertical="top" wrapText="1"/>
    </xf>
    <xf numFmtId="0" fontId="3" fillId="0" borderId="4" xfId="8" applyFont="1" applyBorder="1" applyAlignment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3" fillId="0" borderId="0" xfId="8" applyFont="1" applyProtection="1"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43" fontId="3" fillId="0" borderId="0" xfId="16" applyFont="1" applyAlignment="1" applyProtection="1">
      <alignment vertical="top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16384" width="12" style="1"/>
  </cols>
  <sheetData>
    <row r="1" spans="1:22" ht="45" customHeight="1" x14ac:dyDescent="0.2">
      <c r="A1" s="23" t="s">
        <v>0</v>
      </c>
      <c r="B1" s="24"/>
      <c r="C1" s="25"/>
    </row>
    <row r="2" spans="1:22" ht="15" customHeight="1" x14ac:dyDescent="0.2">
      <c r="A2" s="26" t="s">
        <v>1</v>
      </c>
      <c r="B2" s="27" t="s">
        <v>2</v>
      </c>
      <c r="C2" s="27" t="s">
        <v>3</v>
      </c>
      <c r="O2" s="1" t="s">
        <v>4</v>
      </c>
      <c r="V2" s="1" t="s">
        <v>5</v>
      </c>
    </row>
    <row r="3" spans="1:22" ht="11.25" customHeight="1" x14ac:dyDescent="0.2">
      <c r="A3" s="2" t="s">
        <v>6</v>
      </c>
      <c r="B3" s="3"/>
      <c r="C3" s="3"/>
    </row>
    <row r="4" spans="1:22" ht="11.25" customHeight="1" x14ac:dyDescent="0.2">
      <c r="A4" s="4" t="s">
        <v>7</v>
      </c>
      <c r="B4" s="5">
        <f>SUM(B5:B14)</f>
        <v>20009978.259999998</v>
      </c>
      <c r="C4" s="5">
        <v>60594124.260000005</v>
      </c>
    </row>
    <row r="5" spans="1:22" ht="11.25" customHeight="1" x14ac:dyDescent="0.2">
      <c r="A5" s="6" t="s">
        <v>8</v>
      </c>
      <c r="B5" s="17">
        <v>0</v>
      </c>
      <c r="C5" s="14">
        <v>0</v>
      </c>
    </row>
    <row r="6" spans="1:22" ht="11.25" customHeight="1" x14ac:dyDescent="0.2">
      <c r="A6" s="6" t="s">
        <v>9</v>
      </c>
      <c r="B6" s="17">
        <v>0</v>
      </c>
      <c r="C6" s="14">
        <v>0</v>
      </c>
    </row>
    <row r="7" spans="1:22" ht="11.25" customHeight="1" x14ac:dyDescent="0.2">
      <c r="A7" s="6" t="s">
        <v>10</v>
      </c>
      <c r="B7" s="17">
        <v>0</v>
      </c>
      <c r="C7" s="14">
        <v>0</v>
      </c>
    </row>
    <row r="8" spans="1:22" ht="11.25" customHeight="1" x14ac:dyDescent="0.2">
      <c r="A8" s="6" t="s">
        <v>11</v>
      </c>
      <c r="B8" s="17">
        <v>18480962.289999999</v>
      </c>
      <c r="C8" s="14">
        <v>45988198.030000009</v>
      </c>
    </row>
    <row r="9" spans="1:22" ht="11.25" customHeight="1" x14ac:dyDescent="0.2">
      <c r="A9" s="6" t="s">
        <v>12</v>
      </c>
      <c r="B9" s="17">
        <v>1324116.97</v>
      </c>
      <c r="C9" s="14">
        <v>8484161.0899999999</v>
      </c>
    </row>
    <row r="10" spans="1:22" ht="11.25" customHeight="1" x14ac:dyDescent="0.2">
      <c r="A10" s="6" t="s">
        <v>13</v>
      </c>
      <c r="B10" s="17">
        <v>204899</v>
      </c>
      <c r="C10" s="14">
        <v>729276.6100000001</v>
      </c>
    </row>
    <row r="11" spans="1:22" ht="11.25" customHeight="1" x14ac:dyDescent="0.2">
      <c r="A11" s="6" t="s">
        <v>14</v>
      </c>
      <c r="B11" s="17">
        <v>0</v>
      </c>
      <c r="C11" s="14">
        <v>0</v>
      </c>
    </row>
    <row r="12" spans="1:22" ht="22.5" customHeight="1" x14ac:dyDescent="0.2">
      <c r="A12" s="6" t="s">
        <v>15</v>
      </c>
      <c r="B12" s="17">
        <v>0</v>
      </c>
      <c r="C12" s="14">
        <v>0</v>
      </c>
    </row>
    <row r="13" spans="1:22" ht="11.25" customHeight="1" x14ac:dyDescent="0.2">
      <c r="A13" s="6" t="s">
        <v>16</v>
      </c>
      <c r="B13" s="17">
        <v>0</v>
      </c>
      <c r="C13" s="14">
        <v>0</v>
      </c>
    </row>
    <row r="14" spans="1:22" ht="11.25" customHeight="1" x14ac:dyDescent="0.2">
      <c r="A14" s="6" t="s">
        <v>17</v>
      </c>
      <c r="B14" s="17">
        <v>0</v>
      </c>
      <c r="C14" s="20">
        <v>5392488.5300000003</v>
      </c>
    </row>
    <row r="15" spans="1:22" ht="11.25" customHeight="1" x14ac:dyDescent="0.2">
      <c r="A15" s="7"/>
      <c r="B15" s="12"/>
      <c r="C15" s="12"/>
    </row>
    <row r="16" spans="1:22" ht="11.25" customHeight="1" x14ac:dyDescent="0.2">
      <c r="A16" s="4" t="s">
        <v>18</v>
      </c>
      <c r="B16" s="13">
        <f>SUM(B17:B32)</f>
        <v>17034445.489999995</v>
      </c>
      <c r="C16" s="13">
        <v>49832645.469999999</v>
      </c>
    </row>
    <row r="17" spans="1:3" ht="11.25" customHeight="1" x14ac:dyDescent="0.2">
      <c r="A17" s="6" t="s">
        <v>19</v>
      </c>
      <c r="B17" s="17">
        <v>6875056.71</v>
      </c>
      <c r="C17" s="14">
        <v>26115171.989999998</v>
      </c>
    </row>
    <row r="18" spans="1:3" ht="11.25" customHeight="1" x14ac:dyDescent="0.2">
      <c r="A18" s="6" t="s">
        <v>20</v>
      </c>
      <c r="B18" s="17">
        <v>1524867.4</v>
      </c>
      <c r="C18" s="14">
        <v>6135859.5600000015</v>
      </c>
    </row>
    <row r="19" spans="1:3" ht="11.25" customHeight="1" x14ac:dyDescent="0.2">
      <c r="A19" s="6" t="s">
        <v>21</v>
      </c>
      <c r="B19" s="17">
        <v>6006039.9499999993</v>
      </c>
      <c r="C19" s="14">
        <v>17158540.109999999</v>
      </c>
    </row>
    <row r="20" spans="1:3" ht="11.25" customHeight="1" x14ac:dyDescent="0.2">
      <c r="A20" s="6" t="s">
        <v>22</v>
      </c>
      <c r="B20" s="17">
        <v>0</v>
      </c>
      <c r="C20" s="14">
        <v>0</v>
      </c>
    </row>
    <row r="21" spans="1:3" ht="11.25" customHeight="1" x14ac:dyDescent="0.2">
      <c r="A21" s="6" t="s">
        <v>23</v>
      </c>
      <c r="B21" s="17">
        <v>0</v>
      </c>
      <c r="C21" s="14">
        <v>0</v>
      </c>
    </row>
    <row r="22" spans="1:3" ht="11.25" customHeight="1" x14ac:dyDescent="0.2">
      <c r="A22" s="6" t="s">
        <v>24</v>
      </c>
      <c r="B22" s="17">
        <v>0</v>
      </c>
      <c r="C22" s="14">
        <v>0</v>
      </c>
    </row>
    <row r="23" spans="1:3" ht="11.25" customHeight="1" x14ac:dyDescent="0.2">
      <c r="A23" s="6" t="s">
        <v>25</v>
      </c>
      <c r="B23" s="17">
        <v>50677.94</v>
      </c>
      <c r="C23" s="14">
        <v>401442.61</v>
      </c>
    </row>
    <row r="24" spans="1:3" ht="11.25" customHeight="1" x14ac:dyDescent="0.2">
      <c r="A24" s="6" t="s">
        <v>26</v>
      </c>
      <c r="B24" s="17">
        <v>5407.8</v>
      </c>
      <c r="C24" s="14">
        <v>21631.200000000001</v>
      </c>
    </row>
    <row r="25" spans="1:3" ht="11.25" customHeight="1" x14ac:dyDescent="0.2">
      <c r="A25" s="6" t="s">
        <v>27</v>
      </c>
      <c r="B25" s="17">
        <v>0</v>
      </c>
      <c r="C25" s="14">
        <v>0</v>
      </c>
    </row>
    <row r="26" spans="1:3" ht="11.25" customHeight="1" x14ac:dyDescent="0.2">
      <c r="A26" s="6" t="s">
        <v>28</v>
      </c>
      <c r="B26" s="17">
        <v>0</v>
      </c>
      <c r="C26" s="14">
        <v>0</v>
      </c>
    </row>
    <row r="27" spans="1:3" ht="11.25" customHeight="1" x14ac:dyDescent="0.2">
      <c r="A27" s="6" t="s">
        <v>29</v>
      </c>
      <c r="B27" s="17">
        <v>0</v>
      </c>
      <c r="C27" s="14">
        <v>0</v>
      </c>
    </row>
    <row r="28" spans="1:3" ht="11.25" customHeight="1" x14ac:dyDescent="0.2">
      <c r="A28" s="6" t="s">
        <v>30</v>
      </c>
      <c r="B28" s="17">
        <v>0</v>
      </c>
      <c r="C28" s="14">
        <v>0</v>
      </c>
    </row>
    <row r="29" spans="1:3" ht="11.25" customHeight="1" x14ac:dyDescent="0.2">
      <c r="A29" s="6" t="s">
        <v>31</v>
      </c>
      <c r="B29" s="17">
        <v>0</v>
      </c>
      <c r="C29" s="14">
        <v>0</v>
      </c>
    </row>
    <row r="30" spans="1:3" ht="11.25" customHeight="1" x14ac:dyDescent="0.2">
      <c r="A30" s="6" t="s">
        <v>32</v>
      </c>
      <c r="B30" s="17">
        <v>0</v>
      </c>
      <c r="C30" s="14">
        <v>0</v>
      </c>
    </row>
    <row r="31" spans="1:3" ht="11.25" customHeight="1" x14ac:dyDescent="0.2">
      <c r="A31" s="6" t="s">
        <v>33</v>
      </c>
      <c r="B31" s="17">
        <v>106422.699999996</v>
      </c>
      <c r="C31" s="14">
        <v>0</v>
      </c>
    </row>
    <row r="32" spans="1:3" ht="11.25" customHeight="1" x14ac:dyDescent="0.2">
      <c r="A32" s="6" t="s">
        <v>34</v>
      </c>
      <c r="B32" s="17">
        <v>2465972.9900000002</v>
      </c>
      <c r="C32" s="14">
        <v>0</v>
      </c>
    </row>
    <row r="33" spans="1:3" ht="11.25" customHeight="1" x14ac:dyDescent="0.2">
      <c r="A33" s="2" t="s">
        <v>35</v>
      </c>
      <c r="B33" s="18">
        <f>SUM(B6:B15)-SUM(B17:B32)</f>
        <v>2975532.7700000033</v>
      </c>
      <c r="C33" s="13">
        <v>10761478.790000007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2" t="s">
        <v>36</v>
      </c>
      <c r="B35" s="12"/>
      <c r="C35" s="12"/>
    </row>
    <row r="36" spans="1:3" ht="11.25" customHeight="1" x14ac:dyDescent="0.2">
      <c r="A36" s="4" t="s">
        <v>7</v>
      </c>
      <c r="B36" s="18">
        <f>SUM(B37:B39)</f>
        <v>0</v>
      </c>
      <c r="C36" s="13">
        <v>0</v>
      </c>
    </row>
    <row r="37" spans="1:3" ht="11.25" customHeight="1" x14ac:dyDescent="0.2">
      <c r="A37" s="6" t="s">
        <v>37</v>
      </c>
      <c r="B37" s="17">
        <v>0</v>
      </c>
      <c r="C37" s="14">
        <v>0</v>
      </c>
    </row>
    <row r="38" spans="1:3" ht="11.25" customHeight="1" x14ac:dyDescent="0.2">
      <c r="A38" s="6" t="s">
        <v>38</v>
      </c>
      <c r="B38" s="17">
        <v>0</v>
      </c>
      <c r="C38" s="14">
        <v>0</v>
      </c>
    </row>
    <row r="39" spans="1:3" ht="11.25" customHeight="1" x14ac:dyDescent="0.2">
      <c r="A39" s="6" t="s">
        <v>39</v>
      </c>
      <c r="B39" s="17">
        <v>0</v>
      </c>
      <c r="C39" s="14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4" t="s">
        <v>18</v>
      </c>
      <c r="B41" s="18">
        <f>SUM(B42:B44)</f>
        <v>686945.56</v>
      </c>
      <c r="C41" s="13">
        <v>1204764.23</v>
      </c>
    </row>
    <row r="42" spans="1:3" ht="11.25" customHeight="1" x14ac:dyDescent="0.2">
      <c r="A42" s="6" t="s">
        <v>37</v>
      </c>
      <c r="B42" s="17">
        <v>0</v>
      </c>
      <c r="C42" s="14">
        <v>0</v>
      </c>
    </row>
    <row r="43" spans="1:3" ht="11.25" customHeight="1" x14ac:dyDescent="0.2">
      <c r="A43" s="6" t="s">
        <v>38</v>
      </c>
      <c r="B43" s="17">
        <v>589981.04</v>
      </c>
      <c r="C43" s="14">
        <v>887184.23</v>
      </c>
    </row>
    <row r="44" spans="1:3" ht="11.25" customHeight="1" x14ac:dyDescent="0.2">
      <c r="A44" s="6" t="s">
        <v>40</v>
      </c>
      <c r="B44" s="17">
        <v>96964.52</v>
      </c>
      <c r="C44" s="14">
        <v>317580</v>
      </c>
    </row>
    <row r="45" spans="1:3" ht="11.25" customHeight="1" x14ac:dyDescent="0.2">
      <c r="A45" s="2" t="s">
        <v>41</v>
      </c>
      <c r="B45" s="18">
        <f>SUM(B38:B40)-SUM(B42:B44)</f>
        <v>-686945.56</v>
      </c>
      <c r="C45" s="13">
        <v>-1204764.23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2" t="s">
        <v>42</v>
      </c>
      <c r="B47" s="12"/>
      <c r="C47" s="12"/>
    </row>
    <row r="48" spans="1:3" ht="11.25" customHeight="1" x14ac:dyDescent="0.2">
      <c r="A48" s="4" t="s">
        <v>7</v>
      </c>
      <c r="B48" s="18">
        <f>B49+B52</f>
        <v>19302927.539999999</v>
      </c>
      <c r="C48" s="18">
        <v>65533635.799999997</v>
      </c>
    </row>
    <row r="49" spans="1:3" ht="11.25" customHeight="1" x14ac:dyDescent="0.2">
      <c r="A49" s="6" t="s">
        <v>43</v>
      </c>
      <c r="B49" s="17">
        <f>B50+B51</f>
        <v>19302927.539999999</v>
      </c>
      <c r="C49" s="17">
        <v>65533635.799999997</v>
      </c>
    </row>
    <row r="50" spans="1:3" ht="11.25" customHeight="1" x14ac:dyDescent="0.2">
      <c r="A50" s="6" t="s">
        <v>44</v>
      </c>
      <c r="B50" s="17">
        <v>19302927.539999999</v>
      </c>
      <c r="C50" s="14">
        <v>65533635.799999997</v>
      </c>
    </row>
    <row r="51" spans="1:3" ht="11.25" customHeight="1" x14ac:dyDescent="0.2">
      <c r="A51" s="6" t="s">
        <v>45</v>
      </c>
      <c r="B51" s="17"/>
      <c r="C51" s="14"/>
    </row>
    <row r="52" spans="1:3" ht="11.25" customHeight="1" x14ac:dyDescent="0.2">
      <c r="A52" s="6" t="s">
        <v>46</v>
      </c>
      <c r="B52" s="17">
        <v>0</v>
      </c>
      <c r="C52" s="14">
        <v>0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4" t="s">
        <v>18</v>
      </c>
      <c r="B54" s="18">
        <f>B55+B58</f>
        <v>17771246.59</v>
      </c>
      <c r="C54" s="18">
        <v>58592127.920000002</v>
      </c>
    </row>
    <row r="55" spans="1:3" ht="11.25" customHeight="1" x14ac:dyDescent="0.2">
      <c r="A55" s="6" t="s">
        <v>47</v>
      </c>
      <c r="B55" s="17">
        <f>SUM(B56:B57)</f>
        <v>17771246.59</v>
      </c>
      <c r="C55" s="17">
        <v>58592127.920000002</v>
      </c>
    </row>
    <row r="56" spans="1:3" ht="11.25" customHeight="1" x14ac:dyDescent="0.2">
      <c r="A56" s="6" t="s">
        <v>44</v>
      </c>
      <c r="B56" s="17">
        <v>17771246.59</v>
      </c>
      <c r="C56" s="14">
        <v>58592127.920000002</v>
      </c>
    </row>
    <row r="57" spans="1:3" ht="11.25" customHeight="1" x14ac:dyDescent="0.2">
      <c r="A57" s="6" t="s">
        <v>45</v>
      </c>
      <c r="B57" s="17"/>
      <c r="C57" s="14"/>
    </row>
    <row r="58" spans="1:3" ht="11.25" customHeight="1" x14ac:dyDescent="0.2">
      <c r="A58" s="6" t="s">
        <v>48</v>
      </c>
      <c r="B58" s="17">
        <v>0</v>
      </c>
      <c r="C58" s="14">
        <v>0</v>
      </c>
    </row>
    <row r="59" spans="1:3" ht="11.25" customHeight="1" x14ac:dyDescent="0.2">
      <c r="A59" s="2" t="s">
        <v>49</v>
      </c>
      <c r="B59" s="14">
        <f>B48-B54</f>
        <v>1531680.9499999993</v>
      </c>
      <c r="C59" s="14">
        <v>6941507.8799999952</v>
      </c>
    </row>
    <row r="60" spans="1:3" ht="11.25" customHeight="1" x14ac:dyDescent="0.2">
      <c r="A60" s="8"/>
      <c r="B60" s="19"/>
      <c r="C60" s="19"/>
    </row>
    <row r="61" spans="1:3" ht="11.25" customHeight="1" x14ac:dyDescent="0.2">
      <c r="A61" s="2" t="s">
        <v>50</v>
      </c>
      <c r="B61" s="13">
        <f>B33+B45+B59</f>
        <v>3820268.1600000025</v>
      </c>
      <c r="C61" s="13">
        <v>16498222.440000001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2" t="s">
        <v>51</v>
      </c>
      <c r="B63" s="18">
        <v>16498222.439999999</v>
      </c>
      <c r="C63" s="13">
        <v>12632371.050000001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2" t="s">
        <v>52</v>
      </c>
      <c r="B65" s="18">
        <v>20318490.600000001</v>
      </c>
      <c r="C65" s="13">
        <v>16498222.439999999</v>
      </c>
    </row>
    <row r="66" spans="1:3" ht="11.25" customHeight="1" x14ac:dyDescent="0.2">
      <c r="A66" s="9"/>
      <c r="B66" s="15"/>
      <c r="C66" s="16"/>
    </row>
    <row r="68" spans="1:3" ht="27.75" customHeight="1" x14ac:dyDescent="0.2">
      <c r="A68" s="21" t="s">
        <v>53</v>
      </c>
      <c r="B68" s="22"/>
      <c r="C68" s="22"/>
    </row>
    <row r="69" spans="1:3" x14ac:dyDescent="0.2">
      <c r="A69" s="10"/>
      <c r="B69" s="11"/>
      <c r="C69" s="11"/>
    </row>
    <row r="70" spans="1:3" x14ac:dyDescent="0.2">
      <c r="A70" s="10"/>
      <c r="B70" s="11"/>
      <c r="C70" s="11"/>
    </row>
    <row r="71" spans="1:3" x14ac:dyDescent="0.2">
      <c r="A71" s="28"/>
      <c r="B71" s="29"/>
      <c r="C71" s="29"/>
    </row>
    <row r="72" spans="1:3" x14ac:dyDescent="0.2">
      <c r="A72" s="28" t="s">
        <v>54</v>
      </c>
      <c r="B72" s="29" t="s">
        <v>55</v>
      </c>
      <c r="C72" s="29"/>
    </row>
    <row r="73" spans="1:3" x14ac:dyDescent="0.2">
      <c r="A73" s="28" t="s">
        <v>56</v>
      </c>
      <c r="B73" s="29" t="s">
        <v>57</v>
      </c>
      <c r="C73" s="29"/>
    </row>
    <row r="74" spans="1:3" x14ac:dyDescent="0.2">
      <c r="A74" s="28" t="s">
        <v>58</v>
      </c>
      <c r="B74" s="29" t="s">
        <v>59</v>
      </c>
      <c r="C74" s="29"/>
    </row>
    <row r="75" spans="1:3" x14ac:dyDescent="0.2">
      <c r="A75" s="28"/>
      <c r="B75" s="29"/>
      <c r="C75" s="29"/>
    </row>
  </sheetData>
  <mergeCells count="2">
    <mergeCell ref="A1:C1"/>
    <mergeCell ref="A68:C68"/>
  </mergeCells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Aux-Contable</cp:lastModifiedBy>
  <cp:lastPrinted>2023-04-25T17:40:19Z</cp:lastPrinted>
  <dcterms:created xsi:type="dcterms:W3CDTF">2012-12-11T20:31:36Z</dcterms:created>
  <dcterms:modified xsi:type="dcterms:W3CDTF">2023-04-25T17:40:28Z</dcterms:modified>
</cp:coreProperties>
</file>